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6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<sst xmlns="http://schemas.openxmlformats.org/spreadsheetml/2006/main" count="22" uniqueCount="22">
  <si>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ライトホース</t>
  </si>
  <si>
    <t>ミュール</t>
  </si>
  <si>
    <t>水（人用）</t>
  </si>
  <si>
    <t>水（馬用）</t>
  </si>
  <si>
    <t>保存食（人用）</t>
  </si>
  <si>
    <t>飼い葉</t>
  </si>
  <si>
    <t>薪</t>
  </si>
  <si>
    <t>単価</t>
  </si>
  <si>
    <t>価格総計</t>
  </si>
  <si>
    <t>最大
運搬数</t>
  </si>
  <si>
    <t>計</t>
  </si>
  <si>
    <t>同時運搬
合計重量</t>
  </si>
  <si>
    <t>合計
購入数</t>
  </si>
  <si>
    <t>無補給での最大移動日数：６日</t>
  </si>
  <si>
    <t>合計移動日数：１８日として必要物資を計算。</t>
  </si>
  <si>
    <t>パーティ移動速度30ft</t>
  </si>
  <si>
    <t>NPC２名追加を想定し、人間用補給物資は12人分を用意。</t>
  </si>
  <si>
    <t>運搬用鞍</t>
  </si>
  <si>
    <t>騎乗用鞍</t>
  </si>
  <si>
    <t>アルゴナｗ</t>
  </si>
  <si>
    <t>　　色つきのセルは自動計算</t>
  </si>
  <si>
    <t>単重量
/運搬量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</si>
</sst>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9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2">
      <selection activeCell="L7" sqref="L7"/>
    </sheetView>
  </sheetViews>
  <sheetFormatPr defaultColWidth="9.00390625" defaultRowHeight="13.5"/>
  <cols>
    <col min="2" max="2" width="13.00390625" style="0" customWidth="1"/>
    <col min="3" max="3" width="6.875" style="0" customWidth="1"/>
    <col min="4" max="4" width="7.50390625" style="0" customWidth="1"/>
    <col min="5" max="5" width="6.375" style="0" customWidth="1"/>
    <col min="6" max="6" width="6.75390625" style="0" customWidth="1"/>
    <col min="7" max="7" width="10.125" style="0" customWidth="1"/>
  </cols>
  <sheetData>
    <row r="1" ht="13.5">
      <c r="B1" t="s">
        <v>15</v>
      </c>
    </row>
    <row r="2" ht="13.5">
      <c r="B2" t="s">
        <v>13</v>
      </c>
    </row>
    <row r="3" ht="13.5">
      <c r="B3" t="s">
        <v>14</v>
      </c>
    </row>
    <row r="4" ht="13.5">
      <c r="B4" t="s">
        <v>16</v>
      </c>
    </row>
    <row r="5" ht="18" customHeight="1" thickBot="1"/>
    <row r="6" spans="2:8" ht="36" customHeight="1" thickBot="1">
      <c r="B6" s="6"/>
      <c r="C6" s="3" t="s">
        <v>7</v>
      </c>
      <c r="D6" s="28" t="s">
        <v>21</v>
      </c>
      <c r="E6" s="23" t="s">
        <v>12</v>
      </c>
      <c r="F6" s="16" t="s">
        <v>9</v>
      </c>
      <c r="G6" s="17" t="s">
        <v>11</v>
      </c>
      <c r="H6" s="2" t="s">
        <v>8</v>
      </c>
    </row>
    <row r="7" spans="2:8" ht="18" customHeight="1">
      <c r="B7" s="7" t="s">
        <v>0</v>
      </c>
      <c r="C7" s="4">
        <v>75</v>
      </c>
      <c r="D7" s="10">
        <v>-450</v>
      </c>
      <c r="E7" s="15">
        <v>2</v>
      </c>
      <c r="F7" s="12">
        <v>2</v>
      </c>
      <c r="G7" s="24">
        <f>SUM(D7*F7)</f>
        <v>-900</v>
      </c>
      <c r="H7" s="25">
        <f>SUM(C7*E7)</f>
        <v>150</v>
      </c>
    </row>
    <row r="8" spans="2:8" ht="18" customHeight="1">
      <c r="B8" s="8" t="s">
        <v>1</v>
      </c>
      <c r="C8" s="5">
        <v>8</v>
      </c>
      <c r="D8" s="11">
        <v>-230</v>
      </c>
      <c r="E8" s="14">
        <v>4</v>
      </c>
      <c r="F8" s="13">
        <v>4</v>
      </c>
      <c r="G8" s="24">
        <f>SUM(D8*F8)</f>
        <v>-920</v>
      </c>
      <c r="H8" s="25">
        <f aca="true" t="shared" si="0" ref="H8:H23">SUM(C8*E8)</f>
        <v>32</v>
      </c>
    </row>
    <row r="9" spans="2:8" ht="18" customHeight="1">
      <c r="B9" s="8" t="s">
        <v>2</v>
      </c>
      <c r="C9" s="5">
        <v>0</v>
      </c>
      <c r="D9" s="11">
        <v>4</v>
      </c>
      <c r="E9" s="14">
        <v>216</v>
      </c>
      <c r="F9" s="13">
        <v>72</v>
      </c>
      <c r="G9" s="24">
        <f>SUM(D9*F9)</f>
        <v>288</v>
      </c>
      <c r="H9" s="25">
        <f t="shared" si="0"/>
        <v>0</v>
      </c>
    </row>
    <row r="10" spans="2:8" ht="18" customHeight="1">
      <c r="B10" s="8" t="s">
        <v>3</v>
      </c>
      <c r="C10" s="5">
        <v>0</v>
      </c>
      <c r="D10" s="11">
        <v>8</v>
      </c>
      <c r="E10" s="14">
        <v>108</v>
      </c>
      <c r="F10" s="13">
        <v>36</v>
      </c>
      <c r="G10" s="24">
        <f aca="true" t="shared" si="1" ref="G10:G23">SUM(D10*F10)</f>
        <v>288</v>
      </c>
      <c r="H10" s="25">
        <f t="shared" si="0"/>
        <v>0</v>
      </c>
    </row>
    <row r="11" spans="2:8" ht="18" customHeight="1">
      <c r="B11" s="8" t="s">
        <v>4</v>
      </c>
      <c r="C11" s="5">
        <v>0.5</v>
      </c>
      <c r="D11" s="11">
        <v>1</v>
      </c>
      <c r="E11" s="14">
        <v>216</v>
      </c>
      <c r="F11" s="13">
        <v>72</v>
      </c>
      <c r="G11" s="24">
        <f t="shared" si="1"/>
        <v>72</v>
      </c>
      <c r="H11" s="25">
        <f t="shared" si="0"/>
        <v>108</v>
      </c>
    </row>
    <row r="12" spans="2:8" ht="18" customHeight="1">
      <c r="B12" s="8" t="s">
        <v>5</v>
      </c>
      <c r="C12" s="5">
        <v>0.05</v>
      </c>
      <c r="D12" s="11">
        <v>10</v>
      </c>
      <c r="E12" s="14">
        <v>108</v>
      </c>
      <c r="F12" s="13">
        <v>36</v>
      </c>
      <c r="G12" s="24">
        <f t="shared" si="1"/>
        <v>360</v>
      </c>
      <c r="H12" s="25">
        <f t="shared" si="0"/>
        <v>5.4</v>
      </c>
    </row>
    <row r="13" spans="2:8" ht="18" customHeight="1">
      <c r="B13" s="8" t="s">
        <v>6</v>
      </c>
      <c r="C13" s="5">
        <v>0.01</v>
      </c>
      <c r="D13" s="11">
        <v>20</v>
      </c>
      <c r="E13" s="14">
        <v>18</v>
      </c>
      <c r="F13" s="13">
        <v>6</v>
      </c>
      <c r="G13" s="24">
        <f t="shared" si="1"/>
        <v>120</v>
      </c>
      <c r="H13" s="25">
        <f t="shared" si="0"/>
        <v>0.18</v>
      </c>
    </row>
    <row r="14" spans="2:8" ht="18" customHeight="1">
      <c r="B14" s="8" t="s">
        <v>17</v>
      </c>
      <c r="C14" s="5">
        <v>5</v>
      </c>
      <c r="D14" s="11">
        <v>15</v>
      </c>
      <c r="E14" s="14">
        <v>4</v>
      </c>
      <c r="F14" s="13">
        <v>4</v>
      </c>
      <c r="G14" s="24">
        <f t="shared" si="1"/>
        <v>60</v>
      </c>
      <c r="H14" s="25">
        <f t="shared" si="0"/>
        <v>20</v>
      </c>
    </row>
    <row r="15" spans="2:8" ht="18" customHeight="1">
      <c r="B15" s="8" t="s">
        <v>18</v>
      </c>
      <c r="C15" s="5">
        <v>10</v>
      </c>
      <c r="D15" s="11">
        <v>25</v>
      </c>
      <c r="E15" s="14">
        <v>2</v>
      </c>
      <c r="F15" s="13">
        <v>2</v>
      </c>
      <c r="G15" s="24">
        <f t="shared" si="1"/>
        <v>50</v>
      </c>
      <c r="H15" s="25">
        <f t="shared" si="0"/>
        <v>20</v>
      </c>
    </row>
    <row r="16" spans="2:8" ht="18" customHeight="1">
      <c r="B16" s="8" t="s">
        <v>19</v>
      </c>
      <c r="C16" s="5">
        <v>0</v>
      </c>
      <c r="D16" s="11">
        <v>292.5</v>
      </c>
      <c r="E16" s="14">
        <v>1</v>
      </c>
      <c r="F16" s="13">
        <v>1</v>
      </c>
      <c r="G16" s="24">
        <f t="shared" si="1"/>
        <v>292.5</v>
      </c>
      <c r="H16" s="25">
        <f t="shared" si="0"/>
        <v>0</v>
      </c>
    </row>
    <row r="17" spans="2:8" ht="18" customHeight="1">
      <c r="B17" s="8"/>
      <c r="C17" s="5"/>
      <c r="D17" s="11"/>
      <c r="E17" s="14"/>
      <c r="F17" s="13"/>
      <c r="G17" s="24">
        <f t="shared" si="1"/>
        <v>0</v>
      </c>
      <c r="H17" s="25">
        <f t="shared" si="0"/>
        <v>0</v>
      </c>
    </row>
    <row r="18" spans="2:8" ht="18" customHeight="1">
      <c r="B18" s="8"/>
      <c r="C18" s="5"/>
      <c r="D18" s="11"/>
      <c r="E18" s="14"/>
      <c r="F18" s="13"/>
      <c r="G18" s="24">
        <f t="shared" si="1"/>
        <v>0</v>
      </c>
      <c r="H18" s="25">
        <f t="shared" si="0"/>
        <v>0</v>
      </c>
    </row>
    <row r="19" spans="2:8" ht="18" customHeight="1">
      <c r="B19" s="8"/>
      <c r="C19" s="5"/>
      <c r="D19" s="11"/>
      <c r="E19" s="14"/>
      <c r="F19" s="13"/>
      <c r="G19" s="24">
        <f t="shared" si="1"/>
        <v>0</v>
      </c>
      <c r="H19" s="25">
        <f t="shared" si="0"/>
        <v>0</v>
      </c>
    </row>
    <row r="20" spans="2:8" ht="18" customHeight="1">
      <c r="B20" s="8"/>
      <c r="C20" s="5"/>
      <c r="D20" s="11"/>
      <c r="E20" s="14"/>
      <c r="F20" s="13"/>
      <c r="G20" s="24">
        <f>SUM(D20*F20)</f>
        <v>0</v>
      </c>
      <c r="H20" s="25">
        <f t="shared" si="0"/>
        <v>0</v>
      </c>
    </row>
    <row r="21" spans="2:8" ht="18" customHeight="1">
      <c r="B21" s="8"/>
      <c r="C21" s="5"/>
      <c r="D21" s="11"/>
      <c r="E21" s="14"/>
      <c r="F21" s="13"/>
      <c r="G21" s="24">
        <f t="shared" si="1"/>
        <v>0</v>
      </c>
      <c r="H21" s="25">
        <f t="shared" si="0"/>
        <v>0</v>
      </c>
    </row>
    <row r="22" spans="2:8" ht="18" customHeight="1">
      <c r="B22" s="8"/>
      <c r="C22" s="5"/>
      <c r="D22" s="11"/>
      <c r="E22" s="14"/>
      <c r="F22" s="13"/>
      <c r="G22" s="24">
        <f t="shared" si="1"/>
        <v>0</v>
      </c>
      <c r="H22" s="25">
        <f t="shared" si="0"/>
        <v>0</v>
      </c>
    </row>
    <row r="23" spans="2:8" ht="18" customHeight="1" thickBot="1">
      <c r="B23" s="18"/>
      <c r="C23" s="19"/>
      <c r="D23" s="20"/>
      <c r="E23" s="21"/>
      <c r="F23" s="22"/>
      <c r="G23" s="24">
        <f t="shared" si="1"/>
        <v>0</v>
      </c>
      <c r="H23" s="25">
        <f t="shared" si="0"/>
        <v>0</v>
      </c>
    </row>
    <row r="24" spans="2:9" ht="18" customHeight="1" thickBot="1">
      <c r="B24" s="6" t="s">
        <v>10</v>
      </c>
      <c r="C24" s="3"/>
      <c r="D24" s="9"/>
      <c r="E24" s="1"/>
      <c r="F24" s="2"/>
      <c r="G24" s="26">
        <f>SUM(G7:G23)</f>
        <v>-289.5</v>
      </c>
      <c r="H24" s="27">
        <f>SUM(H7:H23)</f>
        <v>335.58</v>
      </c>
      <c r="I24" t="s">
        <v>20</v>
      </c>
    </row>
    <row r="25" ht="18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2006-05-23T09:03:19Z</dcterms:created>
  <dcterms:modified xsi:type="dcterms:W3CDTF">2006-05-23T09:30:14Z</dcterms:modified>
  <cp:category/>
  <cp:version/>
  <cp:contentType/>
  <cp:contentStatus/>
</cp:coreProperties>
</file>